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8075" windowHeight="11640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F72" i="1"/>
  <c r="G72"/>
  <c r="H72"/>
  <c r="E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72" s="1"/>
</calcChain>
</file>

<file path=xl/sharedStrings.xml><?xml version="1.0" encoding="utf-8"?>
<sst xmlns="http://schemas.openxmlformats.org/spreadsheetml/2006/main" count="217" uniqueCount="66">
  <si>
    <t>序号</t>
    <phoneticPr fontId="3" type="noConversion"/>
  </si>
  <si>
    <t>培训机构</t>
    <phoneticPr fontId="3" type="noConversion"/>
  </si>
  <si>
    <t>培训职业（工种）</t>
    <phoneticPr fontId="3" type="noConversion"/>
  </si>
  <si>
    <t>培训等级</t>
    <phoneticPr fontId="3" type="noConversion"/>
  </si>
  <si>
    <t>申报人数</t>
    <phoneticPr fontId="3" type="noConversion"/>
  </si>
  <si>
    <t>培训人数</t>
  </si>
  <si>
    <t>合格人数</t>
    <phoneticPr fontId="3" type="noConversion"/>
  </si>
  <si>
    <t xml:space="preserve">补贴人数 </t>
    <phoneticPr fontId="3" type="noConversion"/>
  </si>
  <si>
    <t>补贴标准</t>
  </si>
  <si>
    <t>补贴金额</t>
  </si>
  <si>
    <t>第七师胡杨河市博翔职业技能培训学校</t>
    <phoneticPr fontId="3" type="noConversion"/>
  </si>
  <si>
    <t>保健按摩师</t>
    <phoneticPr fontId="3" type="noConversion"/>
  </si>
  <si>
    <t>初级</t>
    <phoneticPr fontId="3" type="noConversion"/>
  </si>
  <si>
    <t>病患陪护</t>
    <phoneticPr fontId="3" type="noConversion"/>
  </si>
  <si>
    <t>专项</t>
    <phoneticPr fontId="3" type="noConversion"/>
  </si>
  <si>
    <t>电工</t>
    <phoneticPr fontId="3" type="noConversion"/>
  </si>
  <si>
    <t>农业技术员</t>
    <phoneticPr fontId="3" type="noConversion"/>
  </si>
  <si>
    <t>中式烹调师</t>
    <phoneticPr fontId="3" type="noConversion"/>
  </si>
  <si>
    <t>中式面点师</t>
    <phoneticPr fontId="3" type="noConversion"/>
  </si>
  <si>
    <t>美容师</t>
    <phoneticPr fontId="3" type="noConversion"/>
  </si>
  <si>
    <t>第七师胡杨河市博翔职业技能培训学校</t>
  </si>
  <si>
    <t>保健按摩师</t>
  </si>
  <si>
    <t>初级</t>
  </si>
  <si>
    <t>电工</t>
  </si>
  <si>
    <t>大盘菜制作</t>
  </si>
  <si>
    <t>专项</t>
  </si>
  <si>
    <t>中式烹调师</t>
  </si>
  <si>
    <t>病患陪护</t>
  </si>
  <si>
    <t>　</t>
    <phoneticPr fontId="3" type="noConversion"/>
  </si>
  <si>
    <t>玉米种植</t>
    <phoneticPr fontId="3" type="noConversion"/>
  </si>
  <si>
    <t>第七师胡杨河市卓越职业技能培训学校</t>
  </si>
  <si>
    <t>农作物植保员</t>
  </si>
  <si>
    <t>中级</t>
  </si>
  <si>
    <t>中式面点师</t>
  </si>
  <si>
    <t>育婴员</t>
  </si>
  <si>
    <t>西式面点师</t>
  </si>
  <si>
    <t>第七师胡杨河市瑞豪职业技能培训学校</t>
  </si>
  <si>
    <t>创业培训</t>
  </si>
  <si>
    <t>补贴人数及资金</t>
    <phoneticPr fontId="3" type="noConversion"/>
  </si>
  <si>
    <t>保健按摩师</t>
    <phoneticPr fontId="3" type="noConversion"/>
  </si>
  <si>
    <t>初级</t>
    <phoneticPr fontId="3" type="noConversion"/>
  </si>
  <si>
    <t>机械化采棉</t>
    <phoneticPr fontId="3" type="noConversion"/>
  </si>
  <si>
    <t>专项</t>
    <phoneticPr fontId="3" type="noConversion"/>
  </si>
  <si>
    <t>西式面点师</t>
    <phoneticPr fontId="3" type="noConversion"/>
  </si>
  <si>
    <t>美容师</t>
    <phoneticPr fontId="3" type="noConversion"/>
  </si>
  <si>
    <t>中式面点师</t>
    <phoneticPr fontId="3" type="noConversion"/>
  </si>
  <si>
    <t>ＳＹＢ</t>
    <phoneticPr fontId="3" type="noConversion"/>
  </si>
  <si>
    <t>电子商务师</t>
    <phoneticPr fontId="3" type="noConversion"/>
  </si>
  <si>
    <t>中级</t>
    <phoneticPr fontId="3" type="noConversion"/>
  </si>
  <si>
    <t>微电组建与服务</t>
    <phoneticPr fontId="3" type="noConversion"/>
  </si>
  <si>
    <t>创业培训</t>
    <phoneticPr fontId="3" type="noConversion"/>
  </si>
  <si>
    <t>第七师宏源时代职业技能培训学校</t>
    <phoneticPr fontId="3" type="noConversion"/>
  </si>
  <si>
    <t>第七师乐成职业技能培训学校</t>
    <phoneticPr fontId="3" type="noConversion"/>
  </si>
  <si>
    <t>农作物植保员</t>
    <phoneticPr fontId="3" type="noConversion"/>
  </si>
  <si>
    <t>电工</t>
    <phoneticPr fontId="3" type="noConversion"/>
  </si>
  <si>
    <t>第七师金胡杨职业技能培训学校</t>
    <phoneticPr fontId="3" type="noConversion"/>
  </si>
  <si>
    <t>农艺工</t>
    <phoneticPr fontId="3" type="noConversion"/>
  </si>
  <si>
    <t>玉米种植</t>
    <phoneticPr fontId="3" type="noConversion"/>
  </si>
  <si>
    <t>第七师胡杨河市远航职业技能培训学校</t>
    <phoneticPr fontId="3" type="noConversion"/>
  </si>
  <si>
    <t>家政服务员</t>
    <phoneticPr fontId="3" type="noConversion"/>
  </si>
  <si>
    <t>第七师奎屯职业技术学校</t>
    <phoneticPr fontId="3" type="noConversion"/>
  </si>
  <si>
    <t>大盘菜制作</t>
    <phoneticPr fontId="3" type="noConversion"/>
  </si>
  <si>
    <t>合计</t>
    <phoneticPr fontId="3" type="noConversion"/>
  </si>
  <si>
    <t xml:space="preserve"> </t>
    <phoneticPr fontId="3" type="noConversion"/>
  </si>
  <si>
    <t>2022年第二批职业技能培训补贴明细表</t>
    <phoneticPr fontId="3" type="noConversion"/>
  </si>
  <si>
    <t>单位：人、元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</si>
</sst>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b/>
      <sz val="11"/>
      <color theme="1"/>
      <name val="黑体"/>
      <family val="3"/>
      <charset val="134"/>
    </font>
    <font>
      <b/>
      <sz val="10"/>
      <color theme="1"/>
      <name val="仿宋_GB2312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9"/>
      <color theme="1"/>
      <name val="仿宋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1" fontId="8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1" fontId="11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15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常规" xfId="0" builtinId="0"/>
    <cellStyle name="适中" xfId="1" builtin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workbookViewId="0">
      <selection activeCell="J10" sqref="J10"/>
    </sheetView>
  </sheetViews>
  <sheetFormatPr defaultColWidth="9" defaultRowHeight="27.95" customHeight="1"/>
  <cols>
    <col min="1" max="1" width="4.125" style="30" customWidth="1"/>
    <col min="2" max="2" width="38.875" style="1" customWidth="1"/>
    <col min="3" max="3" width="14.25" style="31" customWidth="1"/>
    <col min="4" max="4" width="11.375" style="1" customWidth="1"/>
    <col min="5" max="5" width="6.625" style="1" customWidth="1"/>
    <col min="6" max="7" width="6.75" style="31" customWidth="1"/>
    <col min="8" max="8" width="10.375" style="1" customWidth="1"/>
    <col min="9" max="9" width="10.5" style="1" customWidth="1"/>
    <col min="10" max="10" width="12.5" style="1" customWidth="1"/>
    <col min="11" max="16384" width="9" style="1"/>
  </cols>
  <sheetData>
    <row r="1" spans="1:10" ht="39" customHeight="1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" customHeight="1">
      <c r="A2" s="34" t="s">
        <v>65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7.95" customHeight="1">
      <c r="A3" s="40" t="s">
        <v>0</v>
      </c>
      <c r="B3" s="41" t="s">
        <v>1</v>
      </c>
      <c r="C3" s="41" t="s">
        <v>2</v>
      </c>
      <c r="D3" s="41" t="s">
        <v>3</v>
      </c>
      <c r="E3" s="42" t="s">
        <v>4</v>
      </c>
      <c r="F3" s="35" t="s">
        <v>5</v>
      </c>
      <c r="G3" s="35" t="s">
        <v>6</v>
      </c>
      <c r="H3" s="36" t="s">
        <v>38</v>
      </c>
      <c r="I3" s="37"/>
      <c r="J3" s="38"/>
    </row>
    <row r="4" spans="1:10" s="5" customFormat="1" ht="27.95" customHeight="1">
      <c r="A4" s="40"/>
      <c r="B4" s="41"/>
      <c r="C4" s="41"/>
      <c r="D4" s="41"/>
      <c r="E4" s="43"/>
      <c r="F4" s="35"/>
      <c r="G4" s="35"/>
      <c r="H4" s="2" t="s">
        <v>7</v>
      </c>
      <c r="I4" s="3" t="s">
        <v>8</v>
      </c>
      <c r="J4" s="4" t="s">
        <v>9</v>
      </c>
    </row>
    <row r="5" spans="1:10" s="11" customFormat="1" ht="27.95" customHeight="1">
      <c r="A5" s="6">
        <v>1</v>
      </c>
      <c r="B5" s="7" t="s">
        <v>10</v>
      </c>
      <c r="C5" s="8" t="s">
        <v>11</v>
      </c>
      <c r="D5" s="8" t="s">
        <v>12</v>
      </c>
      <c r="E5" s="6">
        <v>50</v>
      </c>
      <c r="F5" s="9">
        <v>50</v>
      </c>
      <c r="G5" s="9">
        <v>41</v>
      </c>
      <c r="H5" s="6">
        <v>50</v>
      </c>
      <c r="I5" s="10">
        <v>570</v>
      </c>
      <c r="J5" s="6">
        <f t="shared" ref="J5:J17" si="0">SUM(H5*I5)</f>
        <v>28500</v>
      </c>
    </row>
    <row r="6" spans="1:10" s="11" customFormat="1" ht="27.95" customHeight="1">
      <c r="A6" s="6">
        <v>2</v>
      </c>
      <c r="B6" s="7" t="s">
        <v>10</v>
      </c>
      <c r="C6" s="8" t="s">
        <v>13</v>
      </c>
      <c r="D6" s="8" t="s">
        <v>14</v>
      </c>
      <c r="E6" s="6">
        <v>50</v>
      </c>
      <c r="F6" s="9">
        <v>50</v>
      </c>
      <c r="G6" s="9">
        <v>47</v>
      </c>
      <c r="H6" s="6">
        <v>50</v>
      </c>
      <c r="I6" s="6">
        <v>400</v>
      </c>
      <c r="J6" s="6">
        <f t="shared" si="0"/>
        <v>20000</v>
      </c>
    </row>
    <row r="7" spans="1:10" s="11" customFormat="1" ht="27.95" customHeight="1">
      <c r="A7" s="6">
        <v>3</v>
      </c>
      <c r="B7" s="7" t="s">
        <v>10</v>
      </c>
      <c r="C7" s="8" t="s">
        <v>15</v>
      </c>
      <c r="D7" s="8" t="s">
        <v>12</v>
      </c>
      <c r="E7" s="6">
        <v>50</v>
      </c>
      <c r="F7" s="9">
        <v>50</v>
      </c>
      <c r="G7" s="9">
        <v>42</v>
      </c>
      <c r="H7" s="6">
        <v>50</v>
      </c>
      <c r="I7" s="6">
        <v>720</v>
      </c>
      <c r="J7" s="6">
        <f>SUM(H7*I7)</f>
        <v>36000</v>
      </c>
    </row>
    <row r="8" spans="1:10" s="11" customFormat="1" ht="27.95" customHeight="1">
      <c r="A8" s="6">
        <v>4</v>
      </c>
      <c r="B8" s="7" t="s">
        <v>10</v>
      </c>
      <c r="C8" s="8" t="s">
        <v>15</v>
      </c>
      <c r="D8" s="8" t="s">
        <v>12</v>
      </c>
      <c r="E8" s="6">
        <v>50</v>
      </c>
      <c r="F8" s="9">
        <v>50</v>
      </c>
      <c r="G8" s="9">
        <v>41</v>
      </c>
      <c r="H8" s="6">
        <v>50</v>
      </c>
      <c r="I8" s="6">
        <v>720</v>
      </c>
      <c r="J8" s="6">
        <f t="shared" si="0"/>
        <v>36000</v>
      </c>
    </row>
    <row r="9" spans="1:10" s="11" customFormat="1" ht="27.95" customHeight="1">
      <c r="A9" s="6">
        <v>5</v>
      </c>
      <c r="B9" s="7" t="s">
        <v>10</v>
      </c>
      <c r="C9" s="8" t="s">
        <v>13</v>
      </c>
      <c r="D9" s="8" t="s">
        <v>14</v>
      </c>
      <c r="E9" s="6">
        <v>50</v>
      </c>
      <c r="F9" s="9">
        <v>50</v>
      </c>
      <c r="G9" s="9">
        <v>47</v>
      </c>
      <c r="H9" s="6">
        <v>50</v>
      </c>
      <c r="I9" s="6">
        <v>400</v>
      </c>
      <c r="J9" s="6">
        <f t="shared" si="0"/>
        <v>20000</v>
      </c>
    </row>
    <row r="10" spans="1:10" s="11" customFormat="1" ht="27.95" customHeight="1">
      <c r="A10" s="6">
        <v>6</v>
      </c>
      <c r="B10" s="7" t="s">
        <v>10</v>
      </c>
      <c r="C10" s="8" t="s">
        <v>16</v>
      </c>
      <c r="D10" s="8" t="s">
        <v>12</v>
      </c>
      <c r="E10" s="6">
        <v>50</v>
      </c>
      <c r="F10" s="9">
        <v>50</v>
      </c>
      <c r="G10" s="9">
        <v>41</v>
      </c>
      <c r="H10" s="6">
        <v>50</v>
      </c>
      <c r="I10" s="6">
        <v>450</v>
      </c>
      <c r="J10" s="6">
        <f t="shared" si="0"/>
        <v>22500</v>
      </c>
    </row>
    <row r="11" spans="1:10" s="11" customFormat="1" ht="27.95" customHeight="1">
      <c r="A11" s="6">
        <v>7</v>
      </c>
      <c r="B11" s="7" t="s">
        <v>10</v>
      </c>
      <c r="C11" s="8" t="s">
        <v>15</v>
      </c>
      <c r="D11" s="8" t="s">
        <v>12</v>
      </c>
      <c r="E11" s="6">
        <v>50</v>
      </c>
      <c r="F11" s="9">
        <v>50</v>
      </c>
      <c r="G11" s="9">
        <v>41</v>
      </c>
      <c r="H11" s="6">
        <v>50</v>
      </c>
      <c r="I11" s="6">
        <v>720</v>
      </c>
      <c r="J11" s="6">
        <f t="shared" si="0"/>
        <v>36000</v>
      </c>
    </row>
    <row r="12" spans="1:10" s="11" customFormat="1" ht="27.95" customHeight="1">
      <c r="A12" s="6">
        <v>8</v>
      </c>
      <c r="B12" s="7" t="s">
        <v>10</v>
      </c>
      <c r="C12" s="8" t="s">
        <v>17</v>
      </c>
      <c r="D12" s="8" t="s">
        <v>12</v>
      </c>
      <c r="E12" s="6">
        <v>50</v>
      </c>
      <c r="F12" s="9">
        <v>50</v>
      </c>
      <c r="G12" s="9">
        <v>36</v>
      </c>
      <c r="H12" s="6">
        <v>36</v>
      </c>
      <c r="I12" s="6">
        <v>570</v>
      </c>
      <c r="J12" s="6">
        <f t="shared" si="0"/>
        <v>20520</v>
      </c>
    </row>
    <row r="13" spans="1:10" s="11" customFormat="1" ht="27.95" customHeight="1">
      <c r="A13" s="6">
        <v>9</v>
      </c>
      <c r="B13" s="7" t="s">
        <v>10</v>
      </c>
      <c r="C13" s="8" t="s">
        <v>18</v>
      </c>
      <c r="D13" s="8" t="s">
        <v>12</v>
      </c>
      <c r="E13" s="6">
        <v>50</v>
      </c>
      <c r="F13" s="9">
        <v>50</v>
      </c>
      <c r="G13" s="9">
        <v>41</v>
      </c>
      <c r="H13" s="6">
        <v>50</v>
      </c>
      <c r="I13" s="6">
        <v>570</v>
      </c>
      <c r="J13" s="6">
        <f t="shared" si="0"/>
        <v>28500</v>
      </c>
    </row>
    <row r="14" spans="1:10" s="11" customFormat="1" ht="27.95" customHeight="1">
      <c r="A14" s="6">
        <v>10</v>
      </c>
      <c r="B14" s="7" t="s">
        <v>10</v>
      </c>
      <c r="C14" s="8" t="s">
        <v>18</v>
      </c>
      <c r="D14" s="8" t="s">
        <v>12</v>
      </c>
      <c r="E14" s="6">
        <v>50</v>
      </c>
      <c r="F14" s="9">
        <v>50</v>
      </c>
      <c r="G14" s="9">
        <v>41</v>
      </c>
      <c r="H14" s="6">
        <v>50</v>
      </c>
      <c r="I14" s="6">
        <v>570</v>
      </c>
      <c r="J14" s="6">
        <f t="shared" si="0"/>
        <v>28500</v>
      </c>
    </row>
    <row r="15" spans="1:10" s="11" customFormat="1" ht="27.95" customHeight="1">
      <c r="A15" s="6">
        <v>11</v>
      </c>
      <c r="B15" s="7" t="s">
        <v>10</v>
      </c>
      <c r="C15" s="8" t="s">
        <v>16</v>
      </c>
      <c r="D15" s="8" t="s">
        <v>12</v>
      </c>
      <c r="E15" s="6">
        <v>50</v>
      </c>
      <c r="F15" s="9">
        <v>50</v>
      </c>
      <c r="G15" s="9">
        <v>42</v>
      </c>
      <c r="H15" s="6">
        <v>50</v>
      </c>
      <c r="I15" s="6">
        <v>450</v>
      </c>
      <c r="J15" s="6">
        <f t="shared" si="0"/>
        <v>22500</v>
      </c>
    </row>
    <row r="16" spans="1:10" s="11" customFormat="1" ht="27.95" customHeight="1">
      <c r="A16" s="6">
        <v>12</v>
      </c>
      <c r="B16" s="7" t="s">
        <v>10</v>
      </c>
      <c r="C16" s="8" t="s">
        <v>19</v>
      </c>
      <c r="D16" s="8" t="s">
        <v>12</v>
      </c>
      <c r="E16" s="6">
        <v>50</v>
      </c>
      <c r="F16" s="9">
        <v>50</v>
      </c>
      <c r="G16" s="9">
        <v>29</v>
      </c>
      <c r="H16" s="6">
        <v>29</v>
      </c>
      <c r="I16" s="6">
        <v>570</v>
      </c>
      <c r="J16" s="6">
        <f t="shared" si="0"/>
        <v>16530</v>
      </c>
    </row>
    <row r="17" spans="1:12" s="11" customFormat="1" ht="27.95" customHeight="1">
      <c r="A17" s="6">
        <v>13</v>
      </c>
      <c r="B17" s="7" t="s">
        <v>10</v>
      </c>
      <c r="C17" s="8" t="s">
        <v>18</v>
      </c>
      <c r="D17" s="8" t="s">
        <v>12</v>
      </c>
      <c r="E17" s="6">
        <v>50</v>
      </c>
      <c r="F17" s="9">
        <v>50</v>
      </c>
      <c r="G17" s="9">
        <v>25</v>
      </c>
      <c r="H17" s="6">
        <v>25</v>
      </c>
      <c r="I17" s="6">
        <v>570</v>
      </c>
      <c r="J17" s="6">
        <f t="shared" si="0"/>
        <v>14250</v>
      </c>
    </row>
    <row r="18" spans="1:12" s="11" customFormat="1" ht="27.95" customHeight="1">
      <c r="A18" s="6">
        <v>14</v>
      </c>
      <c r="B18" s="12" t="s">
        <v>20</v>
      </c>
      <c r="C18" s="13" t="s">
        <v>21</v>
      </c>
      <c r="D18" s="13" t="s">
        <v>22</v>
      </c>
      <c r="E18" s="14">
        <v>50</v>
      </c>
      <c r="F18" s="15">
        <v>50</v>
      </c>
      <c r="G18" s="15">
        <v>42</v>
      </c>
      <c r="H18" s="14">
        <v>50</v>
      </c>
      <c r="I18" s="14">
        <v>570</v>
      </c>
      <c r="J18" s="14">
        <f>SUM(H18*I18)</f>
        <v>28500</v>
      </c>
    </row>
    <row r="19" spans="1:12" s="11" customFormat="1" ht="27.95" customHeight="1">
      <c r="A19" s="6">
        <v>15</v>
      </c>
      <c r="B19" s="12" t="s">
        <v>20</v>
      </c>
      <c r="C19" s="13" t="s">
        <v>23</v>
      </c>
      <c r="D19" s="13" t="s">
        <v>22</v>
      </c>
      <c r="E19" s="14">
        <v>50</v>
      </c>
      <c r="F19" s="15">
        <v>50</v>
      </c>
      <c r="G19" s="15">
        <v>42</v>
      </c>
      <c r="H19" s="14">
        <v>50</v>
      </c>
      <c r="I19" s="14">
        <v>720</v>
      </c>
      <c r="J19" s="14">
        <f t="shared" ref="J19:J32" si="1">SUM(H19*I19)</f>
        <v>36000</v>
      </c>
    </row>
    <row r="20" spans="1:12" s="11" customFormat="1" ht="27.95" customHeight="1">
      <c r="A20" s="6">
        <v>16</v>
      </c>
      <c r="B20" s="12" t="s">
        <v>20</v>
      </c>
      <c r="C20" s="13" t="s">
        <v>24</v>
      </c>
      <c r="D20" s="13" t="s">
        <v>25</v>
      </c>
      <c r="E20" s="14">
        <v>50</v>
      </c>
      <c r="F20" s="15">
        <v>50</v>
      </c>
      <c r="G20" s="15">
        <v>44</v>
      </c>
      <c r="H20" s="14">
        <v>50</v>
      </c>
      <c r="I20" s="14">
        <v>400</v>
      </c>
      <c r="J20" s="14">
        <f t="shared" si="1"/>
        <v>20000</v>
      </c>
    </row>
    <row r="21" spans="1:12" s="11" customFormat="1" ht="27.95" customHeight="1">
      <c r="A21" s="6">
        <v>17</v>
      </c>
      <c r="B21" s="12" t="s">
        <v>20</v>
      </c>
      <c r="C21" s="13" t="s">
        <v>26</v>
      </c>
      <c r="D21" s="13" t="s">
        <v>22</v>
      </c>
      <c r="E21" s="14">
        <v>49</v>
      </c>
      <c r="F21" s="15">
        <v>49</v>
      </c>
      <c r="G21" s="15">
        <v>41</v>
      </c>
      <c r="H21" s="14">
        <v>49</v>
      </c>
      <c r="I21" s="14">
        <v>570</v>
      </c>
      <c r="J21" s="14">
        <f t="shared" si="1"/>
        <v>27930</v>
      </c>
    </row>
    <row r="22" spans="1:12" s="11" customFormat="1" ht="27.95" customHeight="1">
      <c r="A22" s="6">
        <v>18</v>
      </c>
      <c r="B22" s="12" t="s">
        <v>20</v>
      </c>
      <c r="C22" s="13" t="s">
        <v>27</v>
      </c>
      <c r="D22" s="13" t="s">
        <v>25</v>
      </c>
      <c r="E22" s="14">
        <v>50</v>
      </c>
      <c r="F22" s="15">
        <v>50</v>
      </c>
      <c r="G22" s="15">
        <v>47</v>
      </c>
      <c r="H22" s="14">
        <v>50</v>
      </c>
      <c r="I22" s="14">
        <v>400</v>
      </c>
      <c r="J22" s="14">
        <f t="shared" si="1"/>
        <v>20000</v>
      </c>
    </row>
    <row r="23" spans="1:12" s="11" customFormat="1" ht="27.95" customHeight="1">
      <c r="A23" s="6">
        <v>19</v>
      </c>
      <c r="B23" s="12" t="s">
        <v>20</v>
      </c>
      <c r="C23" s="13" t="s">
        <v>24</v>
      </c>
      <c r="D23" s="13" t="s">
        <v>25</v>
      </c>
      <c r="E23" s="14">
        <v>50</v>
      </c>
      <c r="F23" s="15">
        <v>50</v>
      </c>
      <c r="G23" s="15">
        <v>45</v>
      </c>
      <c r="H23" s="14">
        <v>50</v>
      </c>
      <c r="I23" s="14">
        <v>400</v>
      </c>
      <c r="J23" s="14">
        <f t="shared" si="1"/>
        <v>20000</v>
      </c>
      <c r="L23" s="11" t="s">
        <v>28</v>
      </c>
    </row>
    <row r="24" spans="1:12" s="11" customFormat="1" ht="27.95" customHeight="1">
      <c r="A24" s="6">
        <v>20</v>
      </c>
      <c r="B24" s="12" t="s">
        <v>20</v>
      </c>
      <c r="C24" s="13" t="s">
        <v>16</v>
      </c>
      <c r="D24" s="13" t="s">
        <v>12</v>
      </c>
      <c r="E24" s="14">
        <v>50</v>
      </c>
      <c r="F24" s="15">
        <v>49</v>
      </c>
      <c r="G24" s="15">
        <v>41</v>
      </c>
      <c r="H24" s="14">
        <v>49</v>
      </c>
      <c r="I24" s="14">
        <v>450</v>
      </c>
      <c r="J24" s="14">
        <f t="shared" si="1"/>
        <v>22050</v>
      </c>
    </row>
    <row r="25" spans="1:12" s="11" customFormat="1" ht="27.95" customHeight="1">
      <c r="A25" s="6">
        <v>21</v>
      </c>
      <c r="B25" s="12" t="s">
        <v>20</v>
      </c>
      <c r="C25" s="13" t="s">
        <v>16</v>
      </c>
      <c r="D25" s="13" t="s">
        <v>12</v>
      </c>
      <c r="E25" s="14">
        <v>50</v>
      </c>
      <c r="F25" s="15">
        <v>50</v>
      </c>
      <c r="G25" s="15">
        <v>42</v>
      </c>
      <c r="H25" s="14">
        <v>50</v>
      </c>
      <c r="I25" s="14">
        <v>450</v>
      </c>
      <c r="J25" s="14">
        <f t="shared" si="1"/>
        <v>22500</v>
      </c>
    </row>
    <row r="26" spans="1:12" s="11" customFormat="1" ht="27.95" customHeight="1">
      <c r="A26" s="6">
        <v>22</v>
      </c>
      <c r="B26" s="12" t="s">
        <v>20</v>
      </c>
      <c r="C26" s="13" t="s">
        <v>29</v>
      </c>
      <c r="D26" s="13" t="s">
        <v>14</v>
      </c>
      <c r="E26" s="14">
        <v>50</v>
      </c>
      <c r="F26" s="15">
        <v>50</v>
      </c>
      <c r="G26" s="15">
        <v>50</v>
      </c>
      <c r="H26" s="14">
        <v>50</v>
      </c>
      <c r="I26" s="14">
        <v>400</v>
      </c>
      <c r="J26" s="14">
        <f t="shared" si="1"/>
        <v>20000</v>
      </c>
    </row>
    <row r="27" spans="1:12" s="11" customFormat="1" ht="27.95" customHeight="1">
      <c r="A27" s="6">
        <v>23</v>
      </c>
      <c r="B27" s="12" t="s">
        <v>20</v>
      </c>
      <c r="C27" s="13" t="s">
        <v>29</v>
      </c>
      <c r="D27" s="13" t="s">
        <v>14</v>
      </c>
      <c r="E27" s="14">
        <v>50</v>
      </c>
      <c r="F27" s="15">
        <v>50</v>
      </c>
      <c r="G27" s="15">
        <v>46</v>
      </c>
      <c r="H27" s="14">
        <v>50</v>
      </c>
      <c r="I27" s="14">
        <v>400</v>
      </c>
      <c r="J27" s="14">
        <f t="shared" si="1"/>
        <v>20000</v>
      </c>
    </row>
    <row r="28" spans="1:12" s="11" customFormat="1" ht="27.95" customHeight="1">
      <c r="A28" s="6">
        <v>24</v>
      </c>
      <c r="B28" s="12" t="s">
        <v>20</v>
      </c>
      <c r="C28" s="13" t="s">
        <v>29</v>
      </c>
      <c r="D28" s="13" t="s">
        <v>14</v>
      </c>
      <c r="E28" s="14">
        <v>50</v>
      </c>
      <c r="F28" s="15">
        <v>50</v>
      </c>
      <c r="G28" s="15">
        <v>46</v>
      </c>
      <c r="H28" s="14">
        <v>50</v>
      </c>
      <c r="I28" s="14">
        <v>400</v>
      </c>
      <c r="J28" s="14">
        <f t="shared" si="1"/>
        <v>20000</v>
      </c>
    </row>
    <row r="29" spans="1:12" s="11" customFormat="1" ht="27.95" customHeight="1">
      <c r="A29" s="6">
        <v>25</v>
      </c>
      <c r="B29" s="12" t="s">
        <v>20</v>
      </c>
      <c r="C29" s="13" t="s">
        <v>16</v>
      </c>
      <c r="D29" s="13" t="s">
        <v>12</v>
      </c>
      <c r="E29" s="14">
        <v>50</v>
      </c>
      <c r="F29" s="15">
        <v>49</v>
      </c>
      <c r="G29" s="15">
        <v>40</v>
      </c>
      <c r="H29" s="14">
        <v>49</v>
      </c>
      <c r="I29" s="14">
        <v>450</v>
      </c>
      <c r="J29" s="14">
        <f t="shared" si="1"/>
        <v>22050</v>
      </c>
    </row>
    <row r="30" spans="1:12" s="11" customFormat="1" ht="27.95" customHeight="1">
      <c r="A30" s="6">
        <v>26</v>
      </c>
      <c r="B30" s="12" t="s">
        <v>20</v>
      </c>
      <c r="C30" s="13" t="s">
        <v>16</v>
      </c>
      <c r="D30" s="13" t="s">
        <v>12</v>
      </c>
      <c r="E30" s="14">
        <v>50</v>
      </c>
      <c r="F30" s="15">
        <v>50</v>
      </c>
      <c r="G30" s="15">
        <v>43</v>
      </c>
      <c r="H30" s="14">
        <v>50</v>
      </c>
      <c r="I30" s="14">
        <v>450</v>
      </c>
      <c r="J30" s="14">
        <f t="shared" si="1"/>
        <v>22500</v>
      </c>
    </row>
    <row r="31" spans="1:12" s="11" customFormat="1" ht="27.95" customHeight="1">
      <c r="A31" s="6">
        <v>27</v>
      </c>
      <c r="B31" s="12" t="s">
        <v>20</v>
      </c>
      <c r="C31" s="13" t="s">
        <v>16</v>
      </c>
      <c r="D31" s="13" t="s">
        <v>12</v>
      </c>
      <c r="E31" s="14">
        <v>50</v>
      </c>
      <c r="F31" s="15">
        <v>50</v>
      </c>
      <c r="G31" s="15">
        <v>41</v>
      </c>
      <c r="H31" s="14">
        <v>50</v>
      </c>
      <c r="I31" s="14">
        <v>450</v>
      </c>
      <c r="J31" s="14">
        <f t="shared" si="1"/>
        <v>22500</v>
      </c>
    </row>
    <row r="32" spans="1:12" s="11" customFormat="1" ht="27.95" customHeight="1">
      <c r="A32" s="6">
        <v>28</v>
      </c>
      <c r="B32" s="12" t="s">
        <v>20</v>
      </c>
      <c r="C32" s="13" t="s">
        <v>17</v>
      </c>
      <c r="D32" s="13" t="s">
        <v>12</v>
      </c>
      <c r="E32" s="14">
        <v>50</v>
      </c>
      <c r="F32" s="15">
        <v>50</v>
      </c>
      <c r="G32" s="15">
        <v>42</v>
      </c>
      <c r="H32" s="14">
        <v>50</v>
      </c>
      <c r="I32" s="14">
        <v>570</v>
      </c>
      <c r="J32" s="14">
        <f t="shared" si="1"/>
        <v>28500</v>
      </c>
    </row>
    <row r="33" spans="1:10" s="11" customFormat="1" ht="27.95" customHeight="1">
      <c r="A33" s="6">
        <v>29</v>
      </c>
      <c r="B33" s="12" t="s">
        <v>30</v>
      </c>
      <c r="C33" s="13" t="s">
        <v>31</v>
      </c>
      <c r="D33" s="13" t="s">
        <v>32</v>
      </c>
      <c r="E33" s="14">
        <v>50</v>
      </c>
      <c r="F33" s="15">
        <v>50</v>
      </c>
      <c r="G33" s="15">
        <v>42</v>
      </c>
      <c r="H33" s="14">
        <v>47</v>
      </c>
      <c r="I33" s="14">
        <v>650</v>
      </c>
      <c r="J33" s="14">
        <f>SUM(H33*I33)</f>
        <v>30550</v>
      </c>
    </row>
    <row r="34" spans="1:10" s="11" customFormat="1" ht="27.95" customHeight="1">
      <c r="A34" s="6">
        <v>30</v>
      </c>
      <c r="B34" s="12" t="s">
        <v>30</v>
      </c>
      <c r="C34" s="13" t="s">
        <v>23</v>
      </c>
      <c r="D34" s="13" t="s">
        <v>22</v>
      </c>
      <c r="E34" s="14">
        <v>47</v>
      </c>
      <c r="F34" s="15">
        <v>46</v>
      </c>
      <c r="G34" s="15">
        <v>39</v>
      </c>
      <c r="H34" s="14">
        <v>46</v>
      </c>
      <c r="I34" s="14">
        <v>720</v>
      </c>
      <c r="J34" s="14">
        <f t="shared" ref="J34:J69" si="2">SUM(H34*I34)</f>
        <v>33120</v>
      </c>
    </row>
    <row r="35" spans="1:10" s="11" customFormat="1" ht="27.95" customHeight="1">
      <c r="A35" s="6">
        <v>31</v>
      </c>
      <c r="B35" s="12" t="s">
        <v>30</v>
      </c>
      <c r="C35" s="13" t="s">
        <v>33</v>
      </c>
      <c r="D35" s="13" t="s">
        <v>22</v>
      </c>
      <c r="E35" s="14">
        <v>50</v>
      </c>
      <c r="F35" s="15">
        <v>50</v>
      </c>
      <c r="G35" s="15">
        <v>42</v>
      </c>
      <c r="H35" s="14">
        <v>50</v>
      </c>
      <c r="I35" s="14">
        <v>570</v>
      </c>
      <c r="J35" s="14">
        <f t="shared" si="2"/>
        <v>28500</v>
      </c>
    </row>
    <row r="36" spans="1:10" s="11" customFormat="1" ht="27.95" customHeight="1">
      <c r="A36" s="6">
        <v>32</v>
      </c>
      <c r="B36" s="12" t="s">
        <v>30</v>
      </c>
      <c r="C36" s="13" t="s">
        <v>34</v>
      </c>
      <c r="D36" s="13" t="s">
        <v>22</v>
      </c>
      <c r="E36" s="14">
        <v>50</v>
      </c>
      <c r="F36" s="15">
        <v>49</v>
      </c>
      <c r="G36" s="15">
        <v>40</v>
      </c>
      <c r="H36" s="14">
        <v>49</v>
      </c>
      <c r="I36" s="14">
        <v>570</v>
      </c>
      <c r="J36" s="14">
        <f t="shared" si="2"/>
        <v>27930</v>
      </c>
    </row>
    <row r="37" spans="1:10" s="11" customFormat="1" ht="27.95" customHeight="1">
      <c r="A37" s="6">
        <v>33</v>
      </c>
      <c r="B37" s="12" t="s">
        <v>30</v>
      </c>
      <c r="C37" s="13" t="s">
        <v>35</v>
      </c>
      <c r="D37" s="13" t="s">
        <v>22</v>
      </c>
      <c r="E37" s="14">
        <v>50</v>
      </c>
      <c r="F37" s="15">
        <v>50</v>
      </c>
      <c r="G37" s="15">
        <v>41</v>
      </c>
      <c r="H37" s="14">
        <v>50</v>
      </c>
      <c r="I37" s="14">
        <v>570</v>
      </c>
      <c r="J37" s="14">
        <f t="shared" si="2"/>
        <v>28500</v>
      </c>
    </row>
    <row r="38" spans="1:10" s="11" customFormat="1" ht="27.95" customHeight="1">
      <c r="A38" s="6">
        <v>34</v>
      </c>
      <c r="B38" s="12" t="s">
        <v>30</v>
      </c>
      <c r="C38" s="13" t="s">
        <v>39</v>
      </c>
      <c r="D38" s="13" t="s">
        <v>40</v>
      </c>
      <c r="E38" s="14">
        <v>50</v>
      </c>
      <c r="F38" s="15">
        <v>50</v>
      </c>
      <c r="G38" s="15">
        <v>42</v>
      </c>
      <c r="H38" s="14">
        <v>50</v>
      </c>
      <c r="I38" s="14">
        <v>570</v>
      </c>
      <c r="J38" s="14">
        <f t="shared" si="2"/>
        <v>28500</v>
      </c>
    </row>
    <row r="39" spans="1:10" s="11" customFormat="1" ht="27.95" customHeight="1">
      <c r="A39" s="6">
        <v>35</v>
      </c>
      <c r="B39" s="12" t="s">
        <v>30</v>
      </c>
      <c r="C39" s="13" t="s">
        <v>41</v>
      </c>
      <c r="D39" s="13" t="s">
        <v>42</v>
      </c>
      <c r="E39" s="14">
        <v>60</v>
      </c>
      <c r="F39" s="15">
        <v>60</v>
      </c>
      <c r="G39" s="15">
        <v>55</v>
      </c>
      <c r="H39" s="14">
        <v>59</v>
      </c>
      <c r="I39" s="14">
        <v>400</v>
      </c>
      <c r="J39" s="14">
        <f t="shared" si="2"/>
        <v>23600</v>
      </c>
    </row>
    <row r="40" spans="1:10" s="11" customFormat="1" ht="27.95" customHeight="1">
      <c r="A40" s="6">
        <v>36</v>
      </c>
      <c r="B40" s="12" t="s">
        <v>30</v>
      </c>
      <c r="C40" s="13" t="s">
        <v>41</v>
      </c>
      <c r="D40" s="13" t="s">
        <v>42</v>
      </c>
      <c r="E40" s="14">
        <v>60</v>
      </c>
      <c r="F40" s="15">
        <v>60</v>
      </c>
      <c r="G40" s="15">
        <v>55</v>
      </c>
      <c r="H40" s="14">
        <v>60</v>
      </c>
      <c r="I40" s="14">
        <v>400</v>
      </c>
      <c r="J40" s="14">
        <f t="shared" si="2"/>
        <v>24000</v>
      </c>
    </row>
    <row r="41" spans="1:10" s="11" customFormat="1" ht="27.95" customHeight="1">
      <c r="A41" s="6">
        <v>37</v>
      </c>
      <c r="B41" s="12" t="s">
        <v>30</v>
      </c>
      <c r="C41" s="13" t="s">
        <v>43</v>
      </c>
      <c r="D41" s="13" t="s">
        <v>40</v>
      </c>
      <c r="E41" s="14">
        <v>50</v>
      </c>
      <c r="F41" s="15">
        <v>46</v>
      </c>
      <c r="G41" s="15">
        <v>38</v>
      </c>
      <c r="H41" s="14">
        <v>38</v>
      </c>
      <c r="I41" s="14">
        <v>570</v>
      </c>
      <c r="J41" s="14">
        <f t="shared" si="2"/>
        <v>21660</v>
      </c>
    </row>
    <row r="42" spans="1:10" s="11" customFormat="1" ht="27.95" customHeight="1">
      <c r="A42" s="6">
        <v>38</v>
      </c>
      <c r="B42" s="12" t="s">
        <v>30</v>
      </c>
      <c r="C42" s="13" t="s">
        <v>44</v>
      </c>
      <c r="D42" s="13" t="s">
        <v>40</v>
      </c>
      <c r="E42" s="14">
        <v>50</v>
      </c>
      <c r="F42" s="15">
        <v>49</v>
      </c>
      <c r="G42" s="15">
        <v>41</v>
      </c>
      <c r="H42" s="14">
        <v>49</v>
      </c>
      <c r="I42" s="14">
        <v>570</v>
      </c>
      <c r="J42" s="14">
        <f t="shared" si="2"/>
        <v>27930</v>
      </c>
    </row>
    <row r="43" spans="1:10" s="11" customFormat="1" ht="27.95" customHeight="1">
      <c r="A43" s="6">
        <v>39</v>
      </c>
      <c r="B43" s="12" t="s">
        <v>30</v>
      </c>
      <c r="C43" s="13" t="s">
        <v>45</v>
      </c>
      <c r="D43" s="13" t="s">
        <v>40</v>
      </c>
      <c r="E43" s="14">
        <v>50</v>
      </c>
      <c r="F43" s="15">
        <v>50</v>
      </c>
      <c r="G43" s="15">
        <v>42</v>
      </c>
      <c r="H43" s="14">
        <v>50</v>
      </c>
      <c r="I43" s="14">
        <v>570</v>
      </c>
      <c r="J43" s="14">
        <f t="shared" si="2"/>
        <v>28500</v>
      </c>
    </row>
    <row r="44" spans="1:10" s="11" customFormat="1" ht="27.95" customHeight="1">
      <c r="A44" s="6">
        <v>40</v>
      </c>
      <c r="B44" s="12" t="s">
        <v>36</v>
      </c>
      <c r="C44" s="13" t="s">
        <v>37</v>
      </c>
      <c r="D44" s="13" t="s">
        <v>46</v>
      </c>
      <c r="E44" s="14">
        <v>30</v>
      </c>
      <c r="F44" s="15">
        <v>30</v>
      </c>
      <c r="G44" s="15">
        <v>30</v>
      </c>
      <c r="H44" s="14">
        <v>30</v>
      </c>
      <c r="I44" s="14">
        <v>800</v>
      </c>
      <c r="J44" s="14">
        <f t="shared" si="2"/>
        <v>24000</v>
      </c>
    </row>
    <row r="45" spans="1:10" s="11" customFormat="1" ht="27.95" customHeight="1">
      <c r="A45" s="6">
        <v>41</v>
      </c>
      <c r="B45" s="12" t="s">
        <v>36</v>
      </c>
      <c r="C45" s="13" t="s">
        <v>37</v>
      </c>
      <c r="D45" s="13" t="s">
        <v>46</v>
      </c>
      <c r="E45" s="16">
        <v>30</v>
      </c>
      <c r="F45" s="15">
        <v>30</v>
      </c>
      <c r="G45" s="15">
        <v>30</v>
      </c>
      <c r="H45" s="16">
        <v>29</v>
      </c>
      <c r="I45" s="16">
        <v>800</v>
      </c>
      <c r="J45" s="16">
        <f t="shared" si="2"/>
        <v>23200</v>
      </c>
    </row>
    <row r="46" spans="1:10" s="11" customFormat="1" ht="27.95" customHeight="1">
      <c r="A46" s="6">
        <v>42</v>
      </c>
      <c r="B46" s="12" t="s">
        <v>36</v>
      </c>
      <c r="C46" s="13" t="s">
        <v>47</v>
      </c>
      <c r="D46" s="17" t="s">
        <v>48</v>
      </c>
      <c r="E46" s="16">
        <v>50</v>
      </c>
      <c r="F46" s="15">
        <v>37</v>
      </c>
      <c r="G46" s="15">
        <v>25</v>
      </c>
      <c r="H46" s="16">
        <v>25</v>
      </c>
      <c r="I46" s="16">
        <v>760</v>
      </c>
      <c r="J46" s="16">
        <f t="shared" si="2"/>
        <v>19000</v>
      </c>
    </row>
    <row r="47" spans="1:10" s="11" customFormat="1" ht="27.95" customHeight="1">
      <c r="A47" s="6">
        <v>43</v>
      </c>
      <c r="B47" s="12" t="s">
        <v>36</v>
      </c>
      <c r="C47" s="13" t="s">
        <v>47</v>
      </c>
      <c r="D47" s="17" t="s">
        <v>48</v>
      </c>
      <c r="E47" s="16">
        <v>50</v>
      </c>
      <c r="F47" s="15">
        <v>46</v>
      </c>
      <c r="G47" s="15">
        <v>35</v>
      </c>
      <c r="H47" s="16">
        <v>35</v>
      </c>
      <c r="I47" s="16">
        <v>760</v>
      </c>
      <c r="J47" s="16">
        <f t="shared" si="2"/>
        <v>26600</v>
      </c>
    </row>
    <row r="48" spans="1:10" s="11" customFormat="1" ht="27.95" customHeight="1">
      <c r="A48" s="6">
        <v>44</v>
      </c>
      <c r="B48" s="12" t="s">
        <v>36</v>
      </c>
      <c r="C48" s="13" t="s">
        <v>47</v>
      </c>
      <c r="D48" s="17" t="s">
        <v>48</v>
      </c>
      <c r="E48" s="16">
        <v>50</v>
      </c>
      <c r="F48" s="15">
        <v>38</v>
      </c>
      <c r="G48" s="15">
        <v>35</v>
      </c>
      <c r="H48" s="16">
        <v>35</v>
      </c>
      <c r="I48" s="16">
        <v>760</v>
      </c>
      <c r="J48" s="16">
        <f t="shared" si="2"/>
        <v>26600</v>
      </c>
    </row>
    <row r="49" spans="1:10" s="11" customFormat="1" ht="27.95" customHeight="1">
      <c r="A49" s="6">
        <v>45</v>
      </c>
      <c r="B49" s="12" t="s">
        <v>36</v>
      </c>
      <c r="C49" s="13" t="s">
        <v>47</v>
      </c>
      <c r="D49" s="17" t="s">
        <v>48</v>
      </c>
      <c r="E49" s="16">
        <v>50</v>
      </c>
      <c r="F49" s="15">
        <v>48</v>
      </c>
      <c r="G49" s="15">
        <v>42</v>
      </c>
      <c r="H49" s="16">
        <v>48</v>
      </c>
      <c r="I49" s="16">
        <v>760</v>
      </c>
      <c r="J49" s="16">
        <f t="shared" si="2"/>
        <v>36480</v>
      </c>
    </row>
    <row r="50" spans="1:10" s="11" customFormat="1" ht="27.95" customHeight="1">
      <c r="A50" s="6">
        <v>46</v>
      </c>
      <c r="B50" s="12" t="s">
        <v>36</v>
      </c>
      <c r="C50" s="13" t="s">
        <v>49</v>
      </c>
      <c r="D50" s="17" t="s">
        <v>42</v>
      </c>
      <c r="E50" s="16">
        <v>50</v>
      </c>
      <c r="F50" s="15">
        <v>50</v>
      </c>
      <c r="G50" s="15">
        <v>47</v>
      </c>
      <c r="H50" s="16">
        <v>50</v>
      </c>
      <c r="I50" s="16">
        <v>400</v>
      </c>
      <c r="J50" s="16">
        <f t="shared" si="2"/>
        <v>20000</v>
      </c>
    </row>
    <row r="51" spans="1:10" s="11" customFormat="1" ht="27.95" customHeight="1">
      <c r="A51" s="6">
        <v>47</v>
      </c>
      <c r="B51" s="12" t="s">
        <v>36</v>
      </c>
      <c r="C51" s="13" t="s">
        <v>47</v>
      </c>
      <c r="D51" s="17" t="s">
        <v>48</v>
      </c>
      <c r="E51" s="16">
        <v>50</v>
      </c>
      <c r="F51" s="15">
        <v>50</v>
      </c>
      <c r="G51" s="15">
        <v>40</v>
      </c>
      <c r="H51" s="16">
        <v>50</v>
      </c>
      <c r="I51" s="16">
        <v>760</v>
      </c>
      <c r="J51" s="16">
        <f t="shared" si="2"/>
        <v>38000</v>
      </c>
    </row>
    <row r="52" spans="1:10" s="11" customFormat="1" ht="27.95" customHeight="1">
      <c r="A52" s="6">
        <v>48</v>
      </c>
      <c r="B52" s="12" t="s">
        <v>36</v>
      </c>
      <c r="C52" s="17" t="s">
        <v>50</v>
      </c>
      <c r="D52" s="17" t="s">
        <v>46</v>
      </c>
      <c r="E52" s="16">
        <v>30</v>
      </c>
      <c r="F52" s="15">
        <v>30</v>
      </c>
      <c r="G52" s="15">
        <v>30</v>
      </c>
      <c r="H52" s="16">
        <v>27</v>
      </c>
      <c r="I52" s="16">
        <v>800</v>
      </c>
      <c r="J52" s="16">
        <f t="shared" si="2"/>
        <v>21600</v>
      </c>
    </row>
    <row r="53" spans="1:10" s="11" customFormat="1" ht="27.95" customHeight="1">
      <c r="A53" s="6">
        <v>49</v>
      </c>
      <c r="B53" s="18" t="s">
        <v>51</v>
      </c>
      <c r="C53" s="17" t="s">
        <v>39</v>
      </c>
      <c r="D53" s="17" t="s">
        <v>40</v>
      </c>
      <c r="E53" s="16">
        <v>50</v>
      </c>
      <c r="F53" s="15">
        <v>50</v>
      </c>
      <c r="G53" s="15">
        <v>40</v>
      </c>
      <c r="H53" s="16">
        <v>44</v>
      </c>
      <c r="I53" s="16">
        <v>570</v>
      </c>
      <c r="J53" s="16">
        <f t="shared" si="2"/>
        <v>25080</v>
      </c>
    </row>
    <row r="54" spans="1:10" s="11" customFormat="1" ht="27.95" customHeight="1">
      <c r="A54" s="6">
        <v>50</v>
      </c>
      <c r="B54" s="18" t="s">
        <v>52</v>
      </c>
      <c r="C54" s="17" t="s">
        <v>50</v>
      </c>
      <c r="D54" s="17" t="s">
        <v>46</v>
      </c>
      <c r="E54" s="16">
        <v>30</v>
      </c>
      <c r="F54" s="15">
        <v>30</v>
      </c>
      <c r="G54" s="15">
        <v>30</v>
      </c>
      <c r="H54" s="16">
        <v>30</v>
      </c>
      <c r="I54" s="16">
        <v>800</v>
      </c>
      <c r="J54" s="16">
        <f t="shared" si="2"/>
        <v>24000</v>
      </c>
    </row>
    <row r="55" spans="1:10" s="11" customFormat="1" ht="27.95" customHeight="1">
      <c r="A55" s="6">
        <v>51</v>
      </c>
      <c r="B55" s="18" t="s">
        <v>52</v>
      </c>
      <c r="C55" s="17" t="s">
        <v>53</v>
      </c>
      <c r="D55" s="17" t="s">
        <v>48</v>
      </c>
      <c r="E55" s="16">
        <v>50</v>
      </c>
      <c r="F55" s="15">
        <v>50</v>
      </c>
      <c r="G55" s="15">
        <v>41</v>
      </c>
      <c r="H55" s="16">
        <v>48</v>
      </c>
      <c r="I55" s="16">
        <v>650</v>
      </c>
      <c r="J55" s="16">
        <f t="shared" si="2"/>
        <v>31200</v>
      </c>
    </row>
    <row r="56" spans="1:10" s="11" customFormat="1" ht="27.95" customHeight="1">
      <c r="A56" s="6">
        <v>52</v>
      </c>
      <c r="B56" s="18" t="s">
        <v>52</v>
      </c>
      <c r="C56" s="17" t="s">
        <v>45</v>
      </c>
      <c r="D56" s="17" t="s">
        <v>40</v>
      </c>
      <c r="E56" s="16">
        <v>49</v>
      </c>
      <c r="F56" s="15">
        <v>49</v>
      </c>
      <c r="G56" s="15">
        <v>39</v>
      </c>
      <c r="H56" s="16">
        <v>39</v>
      </c>
      <c r="I56" s="16">
        <v>570</v>
      </c>
      <c r="J56" s="16">
        <f t="shared" si="2"/>
        <v>22230</v>
      </c>
    </row>
    <row r="57" spans="1:10" s="11" customFormat="1" ht="27.95" customHeight="1">
      <c r="A57" s="6">
        <v>53</v>
      </c>
      <c r="B57" s="18" t="s">
        <v>52</v>
      </c>
      <c r="C57" s="17" t="s">
        <v>43</v>
      </c>
      <c r="D57" s="17" t="s">
        <v>40</v>
      </c>
      <c r="E57" s="16">
        <v>49</v>
      </c>
      <c r="F57" s="15">
        <v>49</v>
      </c>
      <c r="G57" s="15">
        <v>40</v>
      </c>
      <c r="H57" s="16">
        <v>49</v>
      </c>
      <c r="I57" s="16">
        <v>570</v>
      </c>
      <c r="J57" s="16">
        <f t="shared" si="2"/>
        <v>27930</v>
      </c>
    </row>
    <row r="58" spans="1:10" s="11" customFormat="1" ht="27.95" customHeight="1">
      <c r="A58" s="6">
        <v>54</v>
      </c>
      <c r="B58" s="18" t="s">
        <v>52</v>
      </c>
      <c r="C58" s="17" t="s">
        <v>54</v>
      </c>
      <c r="D58" s="17" t="s">
        <v>40</v>
      </c>
      <c r="E58" s="16">
        <v>50</v>
      </c>
      <c r="F58" s="15">
        <v>50</v>
      </c>
      <c r="G58" s="15">
        <v>41</v>
      </c>
      <c r="H58" s="16">
        <v>50</v>
      </c>
      <c r="I58" s="16">
        <v>720</v>
      </c>
      <c r="J58" s="16">
        <f t="shared" si="2"/>
        <v>36000</v>
      </c>
    </row>
    <row r="59" spans="1:10" s="11" customFormat="1" ht="27.95" customHeight="1">
      <c r="A59" s="6">
        <v>55</v>
      </c>
      <c r="B59" s="18" t="s">
        <v>52</v>
      </c>
      <c r="C59" s="17" t="s">
        <v>53</v>
      </c>
      <c r="D59" s="17" t="s">
        <v>48</v>
      </c>
      <c r="E59" s="16">
        <v>50</v>
      </c>
      <c r="F59" s="15">
        <v>49</v>
      </c>
      <c r="G59" s="15">
        <v>41</v>
      </c>
      <c r="H59" s="16">
        <v>49</v>
      </c>
      <c r="I59" s="16">
        <v>570</v>
      </c>
      <c r="J59" s="16">
        <f t="shared" si="2"/>
        <v>27930</v>
      </c>
    </row>
    <row r="60" spans="1:10" s="11" customFormat="1" ht="27.95" customHeight="1">
      <c r="A60" s="6">
        <v>56</v>
      </c>
      <c r="B60" s="18" t="s">
        <v>52</v>
      </c>
      <c r="C60" s="17" t="s">
        <v>54</v>
      </c>
      <c r="D60" s="17" t="s">
        <v>40</v>
      </c>
      <c r="E60" s="16">
        <v>50</v>
      </c>
      <c r="F60" s="15">
        <v>50</v>
      </c>
      <c r="G60" s="15">
        <v>42</v>
      </c>
      <c r="H60" s="16">
        <v>50</v>
      </c>
      <c r="I60" s="16">
        <v>720</v>
      </c>
      <c r="J60" s="16">
        <f t="shared" si="2"/>
        <v>36000</v>
      </c>
    </row>
    <row r="61" spans="1:10" s="11" customFormat="1" ht="27.95" customHeight="1">
      <c r="A61" s="6">
        <v>57</v>
      </c>
      <c r="B61" s="18" t="s">
        <v>52</v>
      </c>
      <c r="C61" s="17" t="s">
        <v>50</v>
      </c>
      <c r="D61" s="17" t="s">
        <v>46</v>
      </c>
      <c r="E61" s="16">
        <v>30</v>
      </c>
      <c r="F61" s="15">
        <v>30</v>
      </c>
      <c r="G61" s="15">
        <v>30</v>
      </c>
      <c r="H61" s="16">
        <v>29</v>
      </c>
      <c r="I61" s="16">
        <v>800</v>
      </c>
      <c r="J61" s="16">
        <f t="shared" si="2"/>
        <v>23200</v>
      </c>
    </row>
    <row r="62" spans="1:10" s="11" customFormat="1" ht="27.95" customHeight="1">
      <c r="A62" s="6">
        <v>58</v>
      </c>
      <c r="B62" s="18" t="s">
        <v>52</v>
      </c>
      <c r="C62" s="17" t="s">
        <v>50</v>
      </c>
      <c r="D62" s="17" t="s">
        <v>46</v>
      </c>
      <c r="E62" s="16">
        <v>30</v>
      </c>
      <c r="F62" s="15">
        <v>30</v>
      </c>
      <c r="G62" s="15">
        <v>30</v>
      </c>
      <c r="H62" s="16">
        <v>30</v>
      </c>
      <c r="I62" s="16">
        <v>800</v>
      </c>
      <c r="J62" s="16">
        <f t="shared" si="2"/>
        <v>24000</v>
      </c>
    </row>
    <row r="63" spans="1:10" s="11" customFormat="1" ht="27.95" customHeight="1">
      <c r="A63" s="6">
        <v>59</v>
      </c>
      <c r="B63" s="18" t="s">
        <v>52</v>
      </c>
      <c r="C63" s="17" t="s">
        <v>50</v>
      </c>
      <c r="D63" s="17" t="s">
        <v>46</v>
      </c>
      <c r="E63" s="16">
        <v>30</v>
      </c>
      <c r="F63" s="15">
        <v>30</v>
      </c>
      <c r="G63" s="15">
        <v>30</v>
      </c>
      <c r="H63" s="16">
        <v>30</v>
      </c>
      <c r="I63" s="16">
        <v>800</v>
      </c>
      <c r="J63" s="16">
        <f t="shared" si="2"/>
        <v>24000</v>
      </c>
    </row>
    <row r="64" spans="1:10" s="11" customFormat="1" ht="27.95" customHeight="1">
      <c r="A64" s="6">
        <v>60</v>
      </c>
      <c r="B64" s="18" t="s">
        <v>55</v>
      </c>
      <c r="C64" s="17" t="s">
        <v>56</v>
      </c>
      <c r="D64" s="17" t="s">
        <v>48</v>
      </c>
      <c r="E64" s="16">
        <v>50</v>
      </c>
      <c r="F64" s="15">
        <v>44</v>
      </c>
      <c r="G64" s="15">
        <v>42</v>
      </c>
      <c r="H64" s="16">
        <v>44</v>
      </c>
      <c r="I64" s="16">
        <v>650</v>
      </c>
      <c r="J64" s="16">
        <f t="shared" si="2"/>
        <v>28600</v>
      </c>
    </row>
    <row r="65" spans="1:10" s="11" customFormat="1" ht="27.95" customHeight="1">
      <c r="A65" s="6">
        <v>61</v>
      </c>
      <c r="B65" s="18" t="s">
        <v>55</v>
      </c>
      <c r="C65" s="17" t="s">
        <v>57</v>
      </c>
      <c r="D65" s="17" t="s">
        <v>42</v>
      </c>
      <c r="E65" s="16">
        <v>50</v>
      </c>
      <c r="F65" s="15">
        <v>45</v>
      </c>
      <c r="G65" s="15">
        <v>45</v>
      </c>
      <c r="H65" s="16">
        <v>45</v>
      </c>
      <c r="I65" s="16">
        <v>400</v>
      </c>
      <c r="J65" s="16">
        <f t="shared" si="2"/>
        <v>18000</v>
      </c>
    </row>
    <row r="66" spans="1:10" s="11" customFormat="1" ht="27.95" customHeight="1">
      <c r="A66" s="6">
        <v>62</v>
      </c>
      <c r="B66" s="18" t="s">
        <v>58</v>
      </c>
      <c r="C66" s="17" t="s">
        <v>57</v>
      </c>
      <c r="D66" s="17" t="s">
        <v>42</v>
      </c>
      <c r="E66" s="16">
        <v>50</v>
      </c>
      <c r="F66" s="15">
        <v>50</v>
      </c>
      <c r="G66" s="15">
        <v>49</v>
      </c>
      <c r="H66" s="16">
        <v>50</v>
      </c>
      <c r="I66" s="16">
        <v>400</v>
      </c>
      <c r="J66" s="16">
        <f t="shared" si="2"/>
        <v>20000</v>
      </c>
    </row>
    <row r="67" spans="1:10" s="11" customFormat="1" ht="27.95" customHeight="1">
      <c r="A67" s="6">
        <v>63</v>
      </c>
      <c r="B67" s="18" t="s">
        <v>58</v>
      </c>
      <c r="C67" s="17" t="s">
        <v>57</v>
      </c>
      <c r="D67" s="17" t="s">
        <v>42</v>
      </c>
      <c r="E67" s="16">
        <v>50</v>
      </c>
      <c r="F67" s="15">
        <v>50</v>
      </c>
      <c r="G67" s="15">
        <v>45</v>
      </c>
      <c r="H67" s="16">
        <v>50</v>
      </c>
      <c r="I67" s="16">
        <v>400</v>
      </c>
      <c r="J67" s="16">
        <f t="shared" si="2"/>
        <v>20000</v>
      </c>
    </row>
    <row r="68" spans="1:10" s="11" customFormat="1" ht="27.95" customHeight="1">
      <c r="A68" s="6">
        <v>64</v>
      </c>
      <c r="B68" s="18" t="s">
        <v>58</v>
      </c>
      <c r="C68" s="17" t="s">
        <v>59</v>
      </c>
      <c r="D68" s="17" t="s">
        <v>40</v>
      </c>
      <c r="E68" s="16">
        <v>50</v>
      </c>
      <c r="F68" s="15">
        <v>50</v>
      </c>
      <c r="G68" s="15">
        <v>40</v>
      </c>
      <c r="H68" s="16">
        <v>50</v>
      </c>
      <c r="I68" s="16">
        <v>570</v>
      </c>
      <c r="J68" s="16">
        <f t="shared" si="2"/>
        <v>28500</v>
      </c>
    </row>
    <row r="69" spans="1:10" s="11" customFormat="1" ht="27.95" customHeight="1">
      <c r="A69" s="6">
        <v>65</v>
      </c>
      <c r="B69" s="18" t="s">
        <v>58</v>
      </c>
      <c r="C69" s="17" t="s">
        <v>56</v>
      </c>
      <c r="D69" s="17" t="s">
        <v>40</v>
      </c>
      <c r="E69" s="16">
        <v>50</v>
      </c>
      <c r="F69" s="16">
        <v>48</v>
      </c>
      <c r="G69" s="16">
        <v>42</v>
      </c>
      <c r="H69" s="16">
        <v>48</v>
      </c>
      <c r="I69" s="16">
        <v>450</v>
      </c>
      <c r="J69" s="16">
        <f t="shared" si="2"/>
        <v>21600</v>
      </c>
    </row>
    <row r="70" spans="1:10" s="11" customFormat="1" ht="27.95" customHeight="1">
      <c r="A70" s="6">
        <v>66</v>
      </c>
      <c r="B70" s="18" t="s">
        <v>60</v>
      </c>
      <c r="C70" s="17" t="s">
        <v>61</v>
      </c>
      <c r="D70" s="17" t="s">
        <v>42</v>
      </c>
      <c r="E70" s="16">
        <v>35</v>
      </c>
      <c r="F70" s="16">
        <v>31</v>
      </c>
      <c r="G70" s="16">
        <v>31</v>
      </c>
      <c r="H70" s="16">
        <v>31</v>
      </c>
      <c r="I70" s="16">
        <v>400</v>
      </c>
      <c r="J70" s="16">
        <f>SUM(H70*I70)</f>
        <v>12400</v>
      </c>
    </row>
    <row r="71" spans="1:10" s="11" customFormat="1" ht="27.95" customHeight="1">
      <c r="A71" s="6">
        <v>67</v>
      </c>
      <c r="B71" s="18" t="s">
        <v>60</v>
      </c>
      <c r="C71" s="17" t="s">
        <v>61</v>
      </c>
      <c r="D71" s="17" t="s">
        <v>42</v>
      </c>
      <c r="E71" s="16">
        <v>35</v>
      </c>
      <c r="F71" s="16">
        <v>32</v>
      </c>
      <c r="G71" s="16">
        <v>33</v>
      </c>
      <c r="H71" s="16">
        <v>32</v>
      </c>
      <c r="I71" s="16">
        <v>400</v>
      </c>
      <c r="J71" s="16">
        <f t="shared" ref="J71" si="3">SUM(H71*I71)</f>
        <v>12800</v>
      </c>
    </row>
    <row r="72" spans="1:10" s="11" customFormat="1" ht="27.95" customHeight="1">
      <c r="A72" s="19" t="s">
        <v>62</v>
      </c>
      <c r="B72" s="20"/>
      <c r="C72" s="21"/>
      <c r="D72" s="22"/>
      <c r="E72" s="23">
        <f>SUM(E5:E71)</f>
        <v>3194</v>
      </c>
      <c r="F72" s="23">
        <f t="shared" ref="F72:J72" si="4">SUM(F5:F71)</f>
        <v>3133</v>
      </c>
      <c r="G72" s="23">
        <f t="shared" si="4"/>
        <v>2688</v>
      </c>
      <c r="H72" s="23">
        <f t="shared" si="4"/>
        <v>3012</v>
      </c>
      <c r="I72" s="23"/>
      <c r="J72" s="23">
        <f t="shared" si="4"/>
        <v>1684070</v>
      </c>
    </row>
    <row r="73" spans="1:10" s="11" customFormat="1" ht="27.95" customHeight="1">
      <c r="A73" s="24"/>
      <c r="B73" s="25"/>
      <c r="C73" s="26"/>
      <c r="D73" s="25"/>
      <c r="E73" s="25"/>
      <c r="F73" s="25"/>
      <c r="G73" s="25"/>
      <c r="H73" s="25"/>
      <c r="I73" s="25"/>
      <c r="J73" s="25"/>
    </row>
    <row r="74" spans="1:10" s="11" customFormat="1" ht="27.95" customHeight="1">
      <c r="A74" s="24"/>
      <c r="B74" s="25"/>
      <c r="C74" s="26"/>
      <c r="D74" s="25"/>
      <c r="E74" s="25"/>
      <c r="F74" s="25"/>
      <c r="G74" s="25"/>
      <c r="H74" s="25"/>
      <c r="I74" s="25"/>
      <c r="J74" s="25"/>
    </row>
    <row r="75" spans="1:10" s="11" customFormat="1" ht="27.95" customHeight="1">
      <c r="A75" s="24"/>
      <c r="B75" s="25"/>
      <c r="C75" s="26"/>
      <c r="D75" s="25"/>
      <c r="E75" s="25"/>
      <c r="F75" s="25"/>
      <c r="G75" s="25"/>
      <c r="H75" s="25"/>
      <c r="I75" s="25"/>
      <c r="J75" s="25"/>
    </row>
    <row r="76" spans="1:10" s="11" customFormat="1" ht="27.95" customHeight="1">
      <c r="A76" s="24"/>
      <c r="B76" s="25"/>
      <c r="C76" s="26"/>
      <c r="D76" s="25"/>
      <c r="E76" s="25"/>
      <c r="F76" s="25"/>
      <c r="G76" s="25"/>
      <c r="H76" s="25"/>
      <c r="I76" s="25"/>
      <c r="J76" s="25"/>
    </row>
    <row r="77" spans="1:10" s="11" customFormat="1" ht="27.95" customHeight="1">
      <c r="A77" s="24"/>
      <c r="B77" s="25"/>
      <c r="C77" s="26"/>
      <c r="D77" s="25"/>
      <c r="E77" s="25"/>
      <c r="F77" s="25"/>
      <c r="G77" s="25"/>
      <c r="H77" s="25"/>
      <c r="I77" s="25"/>
      <c r="J77" s="25"/>
    </row>
    <row r="78" spans="1:10" s="11" customFormat="1" ht="27.95" customHeight="1">
      <c r="A78" s="24"/>
      <c r="B78" s="25"/>
      <c r="C78" s="26"/>
      <c r="D78" s="25"/>
      <c r="E78" s="25"/>
      <c r="F78" s="25"/>
      <c r="G78" s="25"/>
      <c r="H78" s="25" t="s">
        <v>63</v>
      </c>
      <c r="I78" s="25"/>
      <c r="J78" s="25"/>
    </row>
    <row r="79" spans="1:10" s="11" customFormat="1" ht="27.95" customHeight="1">
      <c r="A79" s="24"/>
      <c r="B79" s="25"/>
      <c r="C79" s="26"/>
      <c r="D79" s="25"/>
      <c r="E79" s="25"/>
      <c r="F79" s="25"/>
      <c r="G79" s="25"/>
      <c r="H79" s="25"/>
      <c r="I79" s="25"/>
      <c r="J79" s="25"/>
    </row>
    <row r="80" spans="1:10" s="11" customFormat="1" ht="27.95" customHeight="1">
      <c r="A80" s="24"/>
      <c r="B80" s="27"/>
      <c r="C80" s="28"/>
      <c r="D80" s="27"/>
      <c r="E80" s="27"/>
      <c r="F80" s="27"/>
      <c r="G80" s="27"/>
      <c r="H80" s="27"/>
      <c r="I80" s="27"/>
      <c r="J80" s="27"/>
    </row>
    <row r="81" spans="1:10" s="11" customFormat="1" ht="27.95" customHeight="1">
      <c r="A81" s="24"/>
      <c r="B81" s="25"/>
      <c r="C81" s="26"/>
      <c r="D81" s="25"/>
      <c r="E81" s="25"/>
      <c r="F81" s="25"/>
      <c r="G81" s="25"/>
      <c r="H81" s="25"/>
      <c r="I81" s="25"/>
      <c r="J81" s="25"/>
    </row>
    <row r="82" spans="1:10" s="11" customFormat="1" ht="27.95" customHeight="1">
      <c r="A82" s="24"/>
      <c r="B82" s="25"/>
      <c r="C82" s="26"/>
      <c r="D82" s="25"/>
      <c r="E82" s="25"/>
      <c r="F82" s="25"/>
      <c r="G82" s="25"/>
      <c r="H82" s="25"/>
      <c r="I82" s="25"/>
      <c r="J82" s="25"/>
    </row>
    <row r="83" spans="1:10" s="11" customFormat="1" ht="27.95" customHeight="1">
      <c r="A83" s="24"/>
      <c r="B83" s="25"/>
      <c r="C83" s="26"/>
      <c r="D83" s="25"/>
      <c r="E83" s="25"/>
      <c r="F83" s="25"/>
      <c r="G83" s="25"/>
      <c r="H83" s="29"/>
      <c r="I83" s="29"/>
      <c r="J83" s="29"/>
    </row>
    <row r="84" spans="1:10" s="11" customFormat="1" ht="27.95" customHeight="1">
      <c r="A84" s="24"/>
      <c r="B84" s="25"/>
      <c r="C84" s="26"/>
      <c r="D84" s="25"/>
      <c r="E84" s="25"/>
      <c r="F84" s="25"/>
      <c r="G84" s="25"/>
      <c r="H84" s="25"/>
      <c r="I84" s="25"/>
      <c r="J84" s="25"/>
    </row>
    <row r="85" spans="1:10" s="11" customFormat="1" ht="27.95" customHeight="1">
      <c r="A85" s="24"/>
      <c r="B85" s="25"/>
      <c r="C85" s="26"/>
      <c r="D85" s="25"/>
      <c r="E85" s="25"/>
      <c r="F85" s="25"/>
      <c r="G85" s="25"/>
      <c r="H85" s="25"/>
      <c r="I85" s="25"/>
      <c r="J85" s="25"/>
    </row>
    <row r="86" spans="1:10" s="11" customFormat="1" ht="27.95" customHeight="1">
      <c r="A86" s="24"/>
      <c r="B86" s="25"/>
      <c r="C86" s="26"/>
      <c r="D86" s="25"/>
      <c r="E86" s="25"/>
      <c r="F86" s="25"/>
      <c r="G86" s="25"/>
      <c r="H86" s="25"/>
      <c r="I86" s="25"/>
      <c r="J86" s="25"/>
    </row>
    <row r="87" spans="1:10" s="11" customFormat="1" ht="27.95" customHeight="1">
      <c r="A87" s="24"/>
      <c r="B87" s="25"/>
      <c r="C87" s="26"/>
      <c r="D87" s="25"/>
      <c r="E87" s="25"/>
      <c r="F87" s="25"/>
      <c r="G87" s="25"/>
      <c r="H87" s="25"/>
      <c r="I87" s="25"/>
      <c r="J87" s="25"/>
    </row>
    <row r="88" spans="1:10" s="11" customFormat="1" ht="27.95" customHeight="1">
      <c r="A88" s="24"/>
      <c r="B88" s="25"/>
      <c r="C88" s="26"/>
      <c r="D88" s="25"/>
      <c r="E88" s="25"/>
      <c r="F88" s="25"/>
      <c r="G88" s="25"/>
      <c r="H88" s="25"/>
      <c r="I88" s="25"/>
      <c r="J88" s="25"/>
    </row>
    <row r="89" spans="1:10" s="11" customFormat="1" ht="27.95" customHeight="1">
      <c r="A89" s="24"/>
      <c r="B89" s="25"/>
      <c r="C89" s="26"/>
      <c r="D89" s="25"/>
      <c r="E89" s="25"/>
      <c r="F89" s="25"/>
      <c r="G89" s="25"/>
      <c r="H89" s="25"/>
      <c r="I89" s="25"/>
      <c r="J89" s="25"/>
    </row>
    <row r="90" spans="1:10" s="11" customFormat="1" ht="27.95" customHeight="1">
      <c r="A90" s="24"/>
      <c r="B90" s="25"/>
      <c r="C90" s="26"/>
      <c r="D90" s="25"/>
      <c r="E90" s="25"/>
      <c r="F90" s="25"/>
      <c r="G90" s="25"/>
      <c r="H90" s="25"/>
      <c r="I90" s="25"/>
      <c r="J90" s="25"/>
    </row>
    <row r="91" spans="1:10" s="11" customFormat="1" ht="27.95" customHeight="1">
      <c r="A91" s="24"/>
      <c r="B91" s="27"/>
      <c r="C91" s="28"/>
      <c r="D91" s="27"/>
      <c r="E91" s="27"/>
      <c r="F91" s="27"/>
      <c r="G91" s="27"/>
      <c r="H91" s="27"/>
      <c r="I91" s="27"/>
      <c r="J91" s="27"/>
    </row>
    <row r="92" spans="1:10" s="11" customFormat="1" ht="27.95" customHeight="1">
      <c r="A92" s="32"/>
      <c r="B92" s="32"/>
      <c r="C92" s="27"/>
      <c r="D92" s="27"/>
      <c r="E92" s="27"/>
      <c r="F92" s="27"/>
      <c r="G92" s="27"/>
      <c r="H92" s="27"/>
      <c r="I92" s="27"/>
      <c r="J92" s="27"/>
    </row>
    <row r="93" spans="1:10" ht="27.9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</row>
  </sheetData>
  <mergeCells count="12">
    <mergeCell ref="A1:J1"/>
    <mergeCell ref="A3:A4"/>
    <mergeCell ref="B3:B4"/>
    <mergeCell ref="C3:C4"/>
    <mergeCell ref="D3:D4"/>
    <mergeCell ref="E3:E4"/>
    <mergeCell ref="F3:F4"/>
    <mergeCell ref="A92:B92"/>
    <mergeCell ref="A93:J93"/>
    <mergeCell ref="A2:J2"/>
    <mergeCell ref="G3:G4"/>
    <mergeCell ref="H3:J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2022-06-20T02:36:44Z</dcterms:modified>
</cp:coreProperties>
</file>